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Tec11s\OCP\Oppr9\2022\2 КОМИССИОННЫЙ ВЫБОР ПОДРЯДЧИКОВ\1АКЗ (Ю дек)\В ОЦРСП — копия\ДВ\ДВ КЦ 1-15\"/>
    </mc:Choice>
  </mc:AlternateContent>
  <bookViews>
    <workbookView xWindow="0" yWindow="0" windowWidth="21150" windowHeight="11550"/>
  </bookViews>
  <sheets>
    <sheet name="17-4" sheetId="30" r:id="rId1"/>
  </sheets>
  <definedNames>
    <definedName name="_xlnm._FilterDatabase" localSheetId="0" hidden="1">'17-4'!$A$12:$S$52</definedName>
    <definedName name="_xlnm.Print_Titles" localSheetId="0">'17-4'!$12:$12</definedName>
    <definedName name="_xlnm.Print_Area" localSheetId="0">'17-4'!$A$1:$M$60</definedName>
  </definedNames>
  <calcPr calcId="162913"/>
</workbook>
</file>

<file path=xl/calcChain.xml><?xml version="1.0" encoding="utf-8"?>
<calcChain xmlns="http://schemas.openxmlformats.org/spreadsheetml/2006/main">
  <c r="D26" i="30" l="1"/>
  <c r="D38" i="30" l="1"/>
</calcChain>
</file>

<file path=xl/sharedStrings.xml><?xml version="1.0" encoding="utf-8"?>
<sst xmlns="http://schemas.openxmlformats.org/spreadsheetml/2006/main" count="176" uniqueCount="58">
  <si>
    <t>И.А.Баев</t>
  </si>
  <si>
    <t>Зам. начальника КЦ ТЭЦ-11</t>
  </si>
  <si>
    <t>Начальник КЦ ТЭЦ-11</t>
  </si>
  <si>
    <t>Зам. ТД по ремонту ТЭЦ-11</t>
  </si>
  <si>
    <t>Визы тех. служб ИД</t>
  </si>
  <si>
    <t>Необходимость выполнения работ подтверждаю</t>
  </si>
  <si>
    <t>Поставка (заказчик/ подрядчик)</t>
  </si>
  <si>
    <t>Кол-во</t>
  </si>
  <si>
    <t>Ед. изм.</t>
  </si>
  <si>
    <t>Наименование</t>
  </si>
  <si>
    <t>Использование (лом, утиль, мусор, реализация, повторное исп.)</t>
  </si>
  <si>
    <t>Потребность в основных материалах и зап.частях*</t>
  </si>
  <si>
    <t>Демонтируемый материал</t>
  </si>
  <si>
    <t>Объем работ</t>
  </si>
  <si>
    <t>Наименование работ</t>
  </si>
  <si>
    <t>№ п.п.</t>
  </si>
  <si>
    <t>ПАО "Иркутскэнерго" ТЭЦ-11</t>
  </si>
  <si>
    <t>Технический директор филиала</t>
  </si>
  <si>
    <t>УТВЕРЖДАЮ</t>
  </si>
  <si>
    <t>Обоснование</t>
  </si>
  <si>
    <t>СО 153-34.26.203 Прил.4,ВСН 34 26</t>
  </si>
  <si>
    <t>т</t>
  </si>
  <si>
    <t>"____"    _________   2017 г.</t>
  </si>
  <si>
    <t>Ю.Н Игнатов</t>
  </si>
  <si>
    <t>кг</t>
  </si>
  <si>
    <t>И.В.Больших</t>
  </si>
  <si>
    <t xml:space="preserve">Заместитель директора филиала - технический директор ТЭЦ-11 </t>
  </si>
  <si>
    <t>"___" _______________20    г</t>
  </si>
  <si>
    <t>Е.Н.Миронов</t>
  </si>
  <si>
    <t>10м2</t>
  </si>
  <si>
    <t>Ремонт лакокрасочного покрытия: на 1-й слой</t>
  </si>
  <si>
    <t>Ветошь</t>
  </si>
  <si>
    <t>Уайт-спирит</t>
  </si>
  <si>
    <t>Ксилол</t>
  </si>
  <si>
    <t>Растворитель марки: Р-4</t>
  </si>
  <si>
    <t>Ремонт лакокрасочного покрытия: на каждый последующий слой ( на высоте свыше 4 до 30 м )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 (ОЗП=1,2; ЭМ=1,2 к расх.; ЗПМ=1,2; МАТ=1,2 к расх.; ТЗ=1,2; ТЗМ=1,2) (1-й уровень);
ОП п.15.1 При выполнении работ на высоте свыше 4 до 30 м  ПЗ=1,15 (ОЗП=1,15; ЭМ=1,15 к расх.; ЗПМ=1,15; МАТ=1,15 к расх.; ТЗ=1,15) (1-й уровень))</t>
  </si>
  <si>
    <t>Растворитель марки: № 646</t>
  </si>
  <si>
    <t>Лак ХВ-784</t>
  </si>
  <si>
    <t>Ремонт лакокрасочного покрытия: на каждый последующий слой
(ОП п.15.1 При выполнении работ на высоте свыше 4 до 30 м  ПЗ=1,15 (ОЗП=1,15; ЭМ=1,15 к расх.; ЗПМ=1,15; МАТ=1,15 к расх.; ТЗ=1,15) (1-й уровень);
на 2 слоя ПЗ=2 (ОЗП=2; ЭМ=2 к расх.; ЗПМ=2; МАТ=2 к расх.; ТЗ=2; ТЗМ=2) (1-й уровень))</t>
  </si>
  <si>
    <t>Ремонт лакокрасочного покрытия: на каждый последующий слой</t>
  </si>
  <si>
    <t>Ремонт лакокрасочного покрытия: на каждый последующий слой ( на высоте свыше 4 до 30 м )
(ОП п.15.1 При выполнении работ на высоте свыше 4 до 30 м  ПЗ=1,15 (ОЗП=1,15; ЭМ=1,15 к расх.; ЗПМ=1,15; МАТ=1,15 к расх.; ТЗ=1,15))</t>
  </si>
  <si>
    <t>Эмаль нитроцеллюлозная НЦ-11, серая</t>
  </si>
  <si>
    <t>Эмаль кремнийорганическая КО-814 термостойкая</t>
  </si>
  <si>
    <t>подрядчик</t>
  </si>
  <si>
    <t>Ремонт лакокрасочного покрытия: на 1-й слой ( на высоте свыше 4 до 30 м )</t>
  </si>
  <si>
    <t>Ремонт лакокрасочного покрытия: на каждый последующий слой ( на высоте свыше 4 до 30 м )</t>
  </si>
  <si>
    <t>Пудра алюминиевая ПП-2, пигментная</t>
  </si>
  <si>
    <t>Раздел 2.  АКЗ наружной поверхности эмалью ПФ-115  на высоте до и более 4 метров (нормы расхода указаны на один слой) (1сл грунт+ 2сл эмаль)</t>
  </si>
  <si>
    <t>Эмаль ПФ-115  (согласовать с заказчиком цвет)</t>
  </si>
  <si>
    <t>Грунтовка ФЛ</t>
  </si>
  <si>
    <t>Раздел 3.  Ремонт АКЗ металлических и бетонных изделий внутри помещения эмалью КО с добавлением алюминиевой пудры  на высоте до и более 4м  (нормы расхода указаны на один слой) (2сл лак)</t>
  </si>
  <si>
    <t>Раздел 4.  Ремонт АКЗ эмалью НЦ  (2сл эмаль НЦ)</t>
  </si>
  <si>
    <t>АКЗ котла и вспомогательного оборудования к3</t>
  </si>
  <si>
    <t>Дефектная ведомость № 4</t>
  </si>
  <si>
    <t>Грунтовка ХС-059</t>
  </si>
  <si>
    <t>Раздел 1.  Ремонт лакокрасочного покрытия многокомпонентными составами на высоте до и более 4 м грунтовкой ХС-059  (нормы расхода указаны на один слой) (1сл грунт+ 1сл лак)</t>
  </si>
  <si>
    <r>
      <rPr>
        <i/>
        <sz val="11"/>
        <rFont val="Times New Roman"/>
        <family val="1"/>
        <charset val="204"/>
      </rPr>
      <t>Условия производства работ</t>
    </r>
    <r>
      <rPr>
        <b/>
        <sz val="11"/>
        <rFont val="Times New Roman"/>
        <family val="1"/>
        <charset val="204"/>
      </rPr>
      <t>:  Доплата за выполнение работ во вредных и тяжелых условиях труда учтена базовыми ценами</t>
    </r>
  </si>
  <si>
    <t xml:space="preserve">   к/а БКЗ-210-140 ст.№3                                         Инв. № ИЭ00010998                           Срок ремонта с 01.10.2022 по 30.12.2022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</si>
</sst>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4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i/>
      <sz val="10"/>
      <color theme="0"/>
      <name val="Arial Cyr"/>
      <charset val="204"/>
    </font>
    <font>
      <sz val="10"/>
      <color theme="0"/>
      <name val="Arial Cyr"/>
      <charset val="204"/>
    </font>
    <font>
      <sz val="11"/>
      <color theme="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Arial Cyr"/>
      <charset val="204"/>
    </font>
    <font>
      <sz val="9"/>
      <name val="Arial"/>
      <family val="2"/>
    </font>
    <font>
      <sz val="9"/>
      <name val="Arial Cyr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5" fillId="0" borderId="0"/>
    <xf numFmtId="0" fontId="2" fillId="0" borderId="0"/>
    <xf numFmtId="0" fontId="2" fillId="0" borderId="0" applyProtection="0"/>
    <xf numFmtId="0" fontId="11" fillId="0" borderId="2">
      <alignment horizontal="center"/>
    </xf>
    <xf numFmtId="0" fontId="2" fillId="0" borderId="0">
      <alignment vertical="top"/>
    </xf>
    <xf numFmtId="0" fontId="11" fillId="0" borderId="2">
      <alignment horizontal="center"/>
    </xf>
    <xf numFmtId="0" fontId="11" fillId="0" borderId="0">
      <alignment vertical="top"/>
    </xf>
    <xf numFmtId="0" fontId="11" fillId="0" borderId="0">
      <alignment horizontal="right" vertical="top" wrapText="1"/>
    </xf>
    <xf numFmtId="0" fontId="11" fillId="0" borderId="0"/>
    <xf numFmtId="0" fontId="11" fillId="0" borderId="0"/>
    <xf numFmtId="0" fontId="11" fillId="0" borderId="0"/>
    <xf numFmtId="2" fontId="5" fillId="0" borderId="0">
      <alignment horizontal="right" vertical="top"/>
    </xf>
    <xf numFmtId="0" fontId="11" fillId="0" borderId="0"/>
    <xf numFmtId="0" fontId="11" fillId="0" borderId="2" applyFill="0" applyProtection="0">
      <alignment horizontal="center"/>
    </xf>
    <xf numFmtId="0" fontId="11" fillId="0" borderId="2" applyFill="0" applyProtection="0">
      <alignment horizontal="center"/>
    </xf>
    <xf numFmtId="0" fontId="2" fillId="0" borderId="0">
      <alignment vertical="top"/>
    </xf>
    <xf numFmtId="0" fontId="11" fillId="0" borderId="0"/>
    <xf numFmtId="0" fontId="11" fillId="0" borderId="2">
      <alignment horizontal="center" wrapText="1"/>
    </xf>
    <xf numFmtId="0" fontId="11" fillId="0" borderId="2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1" fillId="0" borderId="0">
      <alignment horizontal="left" vertical="top"/>
    </xf>
    <xf numFmtId="0" fontId="11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1" fillId="0" borderId="0"/>
    <xf numFmtId="0" fontId="5" fillId="0" borderId="0"/>
  </cellStyleXfs>
  <cellXfs count="125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8" fillId="0" borderId="0" xfId="0" applyFont="1" applyAlignment="1">
      <alignment horizontal="left" indent="6" readingOrder="1"/>
    </xf>
    <xf numFmtId="0" fontId="8" fillId="0" borderId="0" xfId="0" applyFont="1" applyAlignment="1">
      <alignment horizontal="left" readingOrder="1"/>
    </xf>
    <xf numFmtId="0" fontId="9" fillId="0" borderId="0" xfId="0" applyFont="1"/>
    <xf numFmtId="0" fontId="9" fillId="0" borderId="2" xfId="0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Border="1" applyAlignment="1">
      <alignment horizontal="center" vertical="center"/>
    </xf>
    <xf numFmtId="0" fontId="13" fillId="0" borderId="0" xfId="0" applyFont="1"/>
    <xf numFmtId="0" fontId="10" fillId="0" borderId="2" xfId="2" applyFont="1" applyBorder="1" applyAlignment="1">
      <alignment horizontal="center" vertical="center" wrapText="1"/>
    </xf>
    <xf numFmtId="0" fontId="0" fillId="0" borderId="1" xfId="0" applyFont="1" applyBorder="1"/>
    <xf numFmtId="0" fontId="14" fillId="0" borderId="0" xfId="0" applyFont="1" applyAlignment="1">
      <alignment horizontal="left" readingOrder="1"/>
    </xf>
    <xf numFmtId="0" fontId="15" fillId="0" borderId="1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vertical="top"/>
    </xf>
    <xf numFmtId="0" fontId="16" fillId="0" borderId="0" xfId="0" applyFont="1" applyBorder="1"/>
    <xf numFmtId="0" fontId="15" fillId="0" borderId="0" xfId="0" applyFont="1"/>
    <xf numFmtId="0" fontId="15" fillId="0" borderId="0" xfId="0" applyFont="1" applyBorder="1" applyAlignment="1">
      <alignment vertical="center"/>
    </xf>
    <xf numFmtId="0" fontId="17" fillId="0" borderId="0" xfId="0" applyFont="1" applyAlignment="1">
      <alignment horizontal="left"/>
    </xf>
    <xf numFmtId="0" fontId="15" fillId="0" borderId="0" xfId="0" applyFont="1" applyBorder="1" applyAlignment="1">
      <alignment horizontal="left" vertical="center"/>
    </xf>
    <xf numFmtId="0" fontId="16" fillId="0" borderId="0" xfId="28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Border="1" applyAlignment="1">
      <alignment horizontal="right"/>
    </xf>
    <xf numFmtId="0" fontId="16" fillId="0" borderId="0" xfId="28" applyFont="1" applyAlignment="1">
      <alignment horizontal="right"/>
    </xf>
    <xf numFmtId="0" fontId="8" fillId="0" borderId="0" xfId="0" applyFont="1" applyAlignment="1">
      <alignment horizontal="center" readingOrder="1"/>
    </xf>
    <xf numFmtId="0" fontId="0" fillId="0" borderId="2" xfId="0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19" fillId="0" borderId="2" xfId="1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4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10" fillId="0" borderId="4" xfId="2" applyFont="1" applyBorder="1" applyAlignment="1">
      <alignment horizontal="left" vertical="center" wrapText="1"/>
    </xf>
    <xf numFmtId="0" fontId="10" fillId="0" borderId="3" xfId="2" applyFont="1" applyBorder="1" applyAlignment="1">
      <alignment horizontal="left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left" vertical="center" wrapText="1"/>
    </xf>
    <xf numFmtId="0" fontId="19" fillId="2" borderId="2" xfId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0" fillId="2" borderId="0" xfId="0" applyFill="1"/>
    <xf numFmtId="0" fontId="9" fillId="2" borderId="2" xfId="0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1" fillId="0" borderId="0" xfId="0" applyFont="1"/>
    <xf numFmtId="0" fontId="21" fillId="0" borderId="0" xfId="0" applyFont="1" applyAlignment="1">
      <alignment horizontal="left"/>
    </xf>
    <xf numFmtId="0" fontId="23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/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9" fillId="2" borderId="2" xfId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5" fillId="0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9" fillId="0" borderId="4" xfId="1" applyFont="1" applyBorder="1" applyAlignment="1">
      <alignment horizontal="center" vertical="center"/>
    </xf>
    <xf numFmtId="0" fontId="19" fillId="0" borderId="5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10" fillId="0" borderId="2" xfId="2" applyFont="1" applyFill="1" applyBorder="1" applyAlignment="1">
      <alignment horizontal="left" vertical="center" wrapText="1"/>
    </xf>
    <xf numFmtId="0" fontId="19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9" fillId="0" borderId="4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9" fillId="0" borderId="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left" vertical="center" wrapText="1"/>
    </xf>
    <xf numFmtId="0" fontId="19" fillId="0" borderId="4" xfId="1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9" fillId="0" borderId="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</cellXfs>
  <cellStyles count="29">
    <cellStyle name="Акт" xfId="4"/>
    <cellStyle name="АктМТСН" xfId="5"/>
    <cellStyle name="ВедРесурсов" xfId="6"/>
    <cellStyle name="ВедРесурсовАкт" xfId="7"/>
    <cellStyle name="Итоги" xfId="8"/>
    <cellStyle name="ИтогоАктБазЦ" xfId="9"/>
    <cellStyle name="ИтогоАктТекЦ" xfId="10"/>
    <cellStyle name="ИтогоБазЦ" xfId="11"/>
    <cellStyle name="ИтогоБИМ" xfId="12"/>
    <cellStyle name="ИтогоТекЦ" xfId="13"/>
    <cellStyle name="ЛокСмета" xfId="14"/>
    <cellStyle name="ЛокСмета 2" xfId="15"/>
    <cellStyle name="ЛокСмМТСН" xfId="16"/>
    <cellStyle name="Обычный" xfId="0" builtinId="0"/>
    <cellStyle name="Обычный 2" xfId="2"/>
    <cellStyle name="Обычный 3" xfId="3"/>
    <cellStyle name="Обычный 4" xfId="24"/>
    <cellStyle name="Обычный 5" xfId="25"/>
    <cellStyle name="Обычный 6" xfId="26"/>
    <cellStyle name="Обычный 7" xfId="27"/>
    <cellStyle name="Обычный_Бланк сметы" xfId="1"/>
    <cellStyle name="Обычный_Бланк сметы0" xfId="28"/>
    <cellStyle name="Параметр" xfId="17"/>
    <cellStyle name="ПеременныеСметы" xfId="18"/>
    <cellStyle name="РесСмета" xfId="19"/>
    <cellStyle name="СводкаСтоимРаб" xfId="20"/>
    <cellStyle name="Титул" xfId="21"/>
    <cellStyle name="Хвост" xfId="22"/>
    <cellStyle name="Экспертиза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8"/>
  <sheetViews>
    <sheetView tabSelected="1" view="pageBreakPreview" topLeftCell="A38" zoomScaleSheetLayoutView="100" workbookViewId="0">
      <selection activeCell="Q54" sqref="Q54"/>
    </sheetView>
  </sheetViews>
  <sheetFormatPr defaultRowHeight="12.75" x14ac:dyDescent="0.2"/>
  <cols>
    <col min="1" max="1" width="4.7109375" customWidth="1"/>
    <col min="2" max="2" width="42.140625" customWidth="1"/>
    <col min="3" max="4" width="7.7109375" customWidth="1"/>
    <col min="5" max="5" width="14.85546875" customWidth="1"/>
    <col min="6" max="6" width="4.85546875" customWidth="1"/>
    <col min="7" max="7" width="6.85546875" customWidth="1"/>
    <col min="8" max="8" width="8.85546875" customWidth="1"/>
    <col min="9" max="9" width="17.5703125" hidden="1" customWidth="1"/>
    <col min="10" max="10" width="22.42578125" customWidth="1"/>
    <col min="11" max="11" width="6.28515625" customWidth="1"/>
    <col min="12" max="12" width="12.42578125" customWidth="1"/>
    <col min="13" max="13" width="14.42578125" customWidth="1"/>
  </cols>
  <sheetData>
    <row r="1" spans="1:19" s="10" customFormat="1" ht="15" x14ac:dyDescent="0.25">
      <c r="A1" s="27"/>
      <c r="B1" s="27"/>
      <c r="C1"/>
      <c r="D1"/>
      <c r="E1"/>
      <c r="F1"/>
      <c r="G1"/>
      <c r="H1" s="15"/>
      <c r="I1"/>
      <c r="K1" s="27"/>
      <c r="L1" s="27"/>
      <c r="M1" s="34" t="s">
        <v>18</v>
      </c>
      <c r="N1"/>
      <c r="O1"/>
      <c r="P1"/>
      <c r="Q1"/>
    </row>
    <row r="2" spans="1:19" s="10" customFormat="1" ht="30.75" customHeight="1" x14ac:dyDescent="0.25">
      <c r="A2" s="28"/>
      <c r="B2" s="29"/>
      <c r="C2" s="14"/>
      <c r="D2" s="14"/>
      <c r="E2"/>
      <c r="F2"/>
      <c r="G2"/>
      <c r="H2"/>
      <c r="I2" s="13" t="s">
        <v>17</v>
      </c>
      <c r="J2" s="85" t="s">
        <v>26</v>
      </c>
      <c r="K2" s="85"/>
      <c r="L2" s="85"/>
      <c r="M2" s="85"/>
      <c r="N2"/>
      <c r="O2"/>
      <c r="P2"/>
      <c r="Q2"/>
    </row>
    <row r="3" spans="1:19" s="10" customFormat="1" ht="15.75" customHeight="1" x14ac:dyDescent="0.25">
      <c r="A3" s="30"/>
      <c r="B3" s="31"/>
      <c r="C3"/>
      <c r="D3"/>
      <c r="E3"/>
      <c r="F3"/>
      <c r="G3"/>
      <c r="H3"/>
      <c r="I3" s="13" t="s">
        <v>16</v>
      </c>
      <c r="K3" s="22"/>
      <c r="L3" s="24"/>
      <c r="M3" s="26" t="s">
        <v>28</v>
      </c>
      <c r="N3"/>
      <c r="O3"/>
      <c r="P3"/>
      <c r="Q3"/>
    </row>
    <row r="4" spans="1:19" s="10" customFormat="1" ht="20.25" customHeight="1" x14ac:dyDescent="0.25">
      <c r="A4" s="32"/>
      <c r="B4" s="33"/>
      <c r="C4"/>
      <c r="D4"/>
      <c r="E4"/>
      <c r="F4"/>
      <c r="G4"/>
      <c r="H4"/>
      <c r="I4" s="13" t="s">
        <v>22</v>
      </c>
      <c r="K4" s="25"/>
      <c r="L4" s="25"/>
      <c r="M4" s="35" t="s">
        <v>27</v>
      </c>
      <c r="N4"/>
      <c r="O4"/>
      <c r="P4"/>
      <c r="Q4"/>
    </row>
    <row r="5" spans="1:19" s="10" customFormat="1" ht="20.25" customHeight="1" x14ac:dyDescent="0.2">
      <c r="A5" s="23"/>
      <c r="B5" s="23"/>
      <c r="C5"/>
      <c r="D5"/>
      <c r="E5"/>
      <c r="F5"/>
      <c r="G5"/>
      <c r="H5"/>
      <c r="J5" s="36"/>
      <c r="K5"/>
      <c r="M5"/>
      <c r="O5"/>
      <c r="P5"/>
      <c r="Q5"/>
      <c r="R5"/>
      <c r="S5"/>
    </row>
    <row r="6" spans="1:19" s="10" customFormat="1" ht="23.25" customHeight="1" x14ac:dyDescent="0.25">
      <c r="A6" s="86" t="s">
        <v>53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</row>
    <row r="7" spans="1:19" s="10" customFormat="1" ht="9" customHeight="1" x14ac:dyDescent="0.25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</row>
    <row r="8" spans="1:19" ht="26.25" customHeight="1" x14ac:dyDescent="0.25">
      <c r="A8" s="87" t="s">
        <v>52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S8" s="10"/>
    </row>
    <row r="9" spans="1:19" s="63" customFormat="1" ht="15.75" x14ac:dyDescent="0.25">
      <c r="A9" s="88" t="s">
        <v>57</v>
      </c>
      <c r="B9" s="88"/>
      <c r="C9" s="88"/>
      <c r="D9" s="88"/>
      <c r="E9" s="88"/>
      <c r="F9" s="88"/>
      <c r="G9" s="88"/>
      <c r="H9" s="88"/>
      <c r="I9" s="88"/>
      <c r="J9" s="88"/>
      <c r="K9" s="88"/>
    </row>
    <row r="10" spans="1:19" ht="26.25" customHeight="1" x14ac:dyDescent="0.2">
      <c r="A10" s="81" t="s">
        <v>15</v>
      </c>
      <c r="B10" s="81" t="s">
        <v>14</v>
      </c>
      <c r="C10" s="81" t="s">
        <v>13</v>
      </c>
      <c r="D10" s="81"/>
      <c r="E10" s="81" t="s">
        <v>12</v>
      </c>
      <c r="F10" s="81"/>
      <c r="G10" s="81"/>
      <c r="H10" s="81"/>
      <c r="I10" s="78" t="s">
        <v>19</v>
      </c>
      <c r="J10" s="81" t="s">
        <v>11</v>
      </c>
      <c r="K10" s="81"/>
      <c r="L10" s="81"/>
      <c r="M10" s="81"/>
      <c r="S10" s="10"/>
    </row>
    <row r="11" spans="1:19" ht="101.25" x14ac:dyDescent="0.2">
      <c r="A11" s="81"/>
      <c r="B11" s="81"/>
      <c r="C11" s="37" t="s">
        <v>8</v>
      </c>
      <c r="D11" s="37" t="s">
        <v>7</v>
      </c>
      <c r="E11" s="37" t="s">
        <v>9</v>
      </c>
      <c r="F11" s="37" t="s">
        <v>8</v>
      </c>
      <c r="G11" s="37" t="s">
        <v>7</v>
      </c>
      <c r="H11" s="11" t="s">
        <v>10</v>
      </c>
      <c r="I11" s="80"/>
      <c r="J11" s="37" t="s">
        <v>9</v>
      </c>
      <c r="K11" s="37" t="s">
        <v>8</v>
      </c>
      <c r="L11" s="37" t="s">
        <v>7</v>
      </c>
      <c r="M11" s="11" t="s">
        <v>6</v>
      </c>
      <c r="S11" s="10"/>
    </row>
    <row r="12" spans="1:19" ht="14.25" customHeight="1" x14ac:dyDescent="0.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/>
      <c r="J12" s="9">
        <v>9</v>
      </c>
      <c r="K12" s="9">
        <v>10</v>
      </c>
      <c r="L12" s="9">
        <v>11</v>
      </c>
      <c r="M12" s="9">
        <v>12</v>
      </c>
    </row>
    <row r="13" spans="1:19" ht="32.25" customHeight="1" x14ac:dyDescent="0.2">
      <c r="A13" s="82" t="s">
        <v>55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4"/>
    </row>
    <row r="14" spans="1:19" ht="25.5" customHeight="1" x14ac:dyDescent="0.2">
      <c r="A14" s="39">
        <v>1</v>
      </c>
      <c r="B14" s="17" t="s">
        <v>30</v>
      </c>
      <c r="C14" s="41" t="s">
        <v>29</v>
      </c>
      <c r="D14" s="41">
        <v>3</v>
      </c>
      <c r="E14" s="37"/>
      <c r="F14" s="38"/>
      <c r="G14" s="38"/>
      <c r="H14" s="37"/>
      <c r="I14" s="37"/>
      <c r="J14" s="40"/>
      <c r="K14" s="38"/>
      <c r="L14" s="38"/>
      <c r="M14" s="37"/>
    </row>
    <row r="15" spans="1:19" ht="31.5" customHeight="1" x14ac:dyDescent="0.2">
      <c r="A15" s="39">
        <v>2</v>
      </c>
      <c r="B15" s="17" t="s">
        <v>39</v>
      </c>
      <c r="C15" s="41" t="s">
        <v>29</v>
      </c>
      <c r="D15" s="41">
        <v>3</v>
      </c>
      <c r="E15" s="37"/>
      <c r="F15" s="38"/>
      <c r="G15" s="38"/>
      <c r="H15" s="37"/>
      <c r="I15" s="37"/>
      <c r="J15" s="40"/>
      <c r="K15" s="38"/>
      <c r="L15" s="38"/>
      <c r="M15" s="37"/>
    </row>
    <row r="16" spans="1:19" ht="30.75" customHeight="1" x14ac:dyDescent="0.2">
      <c r="A16" s="39">
        <v>3</v>
      </c>
      <c r="B16" s="17" t="s">
        <v>44</v>
      </c>
      <c r="C16" s="41" t="s">
        <v>29</v>
      </c>
      <c r="D16" s="41">
        <v>1.5</v>
      </c>
      <c r="E16" s="37"/>
      <c r="F16" s="38"/>
      <c r="G16" s="38"/>
      <c r="H16" s="37"/>
      <c r="I16" s="37"/>
      <c r="J16" s="40"/>
      <c r="K16" s="38"/>
      <c r="L16" s="38"/>
      <c r="M16" s="37"/>
    </row>
    <row r="17" spans="1:13" ht="22.5" customHeight="1" x14ac:dyDescent="0.2">
      <c r="A17" s="98">
        <v>4</v>
      </c>
      <c r="B17" s="101" t="s">
        <v>45</v>
      </c>
      <c r="C17" s="104" t="s">
        <v>29</v>
      </c>
      <c r="D17" s="104">
        <v>1.5</v>
      </c>
      <c r="E17" s="78"/>
      <c r="F17" s="89"/>
      <c r="G17" s="89"/>
      <c r="H17" s="92"/>
      <c r="I17" s="16" t="s">
        <v>20</v>
      </c>
      <c r="J17" s="17" t="s">
        <v>36</v>
      </c>
      <c r="K17" s="41" t="s">
        <v>21</v>
      </c>
      <c r="L17" s="21">
        <v>1.7999999999999999E-2</v>
      </c>
      <c r="M17" s="42" t="s">
        <v>43</v>
      </c>
    </row>
    <row r="18" spans="1:13" ht="15.75" customHeight="1" x14ac:dyDescent="0.2">
      <c r="A18" s="99"/>
      <c r="B18" s="102" t="s">
        <v>35</v>
      </c>
      <c r="C18" s="105" t="s">
        <v>29</v>
      </c>
      <c r="D18" s="105">
        <v>0.4</v>
      </c>
      <c r="E18" s="79"/>
      <c r="F18" s="90"/>
      <c r="G18" s="90"/>
      <c r="H18" s="93"/>
      <c r="I18" s="16" t="s">
        <v>20</v>
      </c>
      <c r="J18" s="49" t="s">
        <v>31</v>
      </c>
      <c r="K18" s="47" t="s">
        <v>24</v>
      </c>
      <c r="L18" s="51">
        <v>2.25</v>
      </c>
      <c r="M18" s="42" t="s">
        <v>43</v>
      </c>
    </row>
    <row r="19" spans="1:13" ht="24.75" customHeight="1" x14ac:dyDescent="0.2">
      <c r="A19" s="99"/>
      <c r="B19" s="102" t="s">
        <v>35</v>
      </c>
      <c r="C19" s="105" t="s">
        <v>29</v>
      </c>
      <c r="D19" s="105">
        <v>0.4</v>
      </c>
      <c r="E19" s="79"/>
      <c r="F19" s="90"/>
      <c r="G19" s="90"/>
      <c r="H19" s="93"/>
      <c r="I19" s="16" t="s">
        <v>20</v>
      </c>
      <c r="J19" s="48" t="s">
        <v>54</v>
      </c>
      <c r="K19" s="46" t="s">
        <v>21</v>
      </c>
      <c r="L19" s="50">
        <v>5.94E-3</v>
      </c>
      <c r="M19" s="44" t="s">
        <v>43</v>
      </c>
    </row>
    <row r="20" spans="1:13" ht="16.5" customHeight="1" x14ac:dyDescent="0.2">
      <c r="A20" s="99"/>
      <c r="B20" s="102" t="s">
        <v>35</v>
      </c>
      <c r="C20" s="105" t="s">
        <v>29</v>
      </c>
      <c r="D20" s="105">
        <v>0.4</v>
      </c>
      <c r="E20" s="79"/>
      <c r="F20" s="90"/>
      <c r="G20" s="90"/>
      <c r="H20" s="93"/>
      <c r="I20" s="43"/>
      <c r="J20" s="45" t="s">
        <v>34</v>
      </c>
      <c r="K20" s="46" t="s">
        <v>21</v>
      </c>
      <c r="L20" s="46">
        <v>2.4750000000000002E-3</v>
      </c>
      <c r="M20" s="44" t="s">
        <v>43</v>
      </c>
    </row>
    <row r="21" spans="1:13" ht="17.25" customHeight="1" x14ac:dyDescent="0.2">
      <c r="A21" s="99"/>
      <c r="B21" s="102" t="s">
        <v>35</v>
      </c>
      <c r="C21" s="105" t="s">
        <v>29</v>
      </c>
      <c r="D21" s="105">
        <v>0.4</v>
      </c>
      <c r="E21" s="79"/>
      <c r="F21" s="90"/>
      <c r="G21" s="90"/>
      <c r="H21" s="93"/>
      <c r="I21" s="16"/>
      <c r="J21" s="17" t="s">
        <v>37</v>
      </c>
      <c r="K21" s="41" t="s">
        <v>21</v>
      </c>
      <c r="L21" s="21">
        <v>6.2100000000000002E-3</v>
      </c>
      <c r="M21" s="42" t="s">
        <v>43</v>
      </c>
    </row>
    <row r="22" spans="1:13" ht="27" customHeight="1" x14ac:dyDescent="0.2">
      <c r="A22" s="99"/>
      <c r="B22" s="102" t="s">
        <v>35</v>
      </c>
      <c r="C22" s="105" t="s">
        <v>29</v>
      </c>
      <c r="D22" s="105">
        <v>0.4</v>
      </c>
      <c r="E22" s="79"/>
      <c r="F22" s="90"/>
      <c r="G22" s="90"/>
      <c r="H22" s="93"/>
      <c r="I22" s="16"/>
      <c r="J22" s="17" t="s">
        <v>46</v>
      </c>
      <c r="K22" s="41" t="s">
        <v>21</v>
      </c>
      <c r="L22" s="21">
        <v>3.1500000000000001E-4</v>
      </c>
      <c r="M22" s="42" t="s">
        <v>43</v>
      </c>
    </row>
    <row r="23" spans="1:13" ht="18" customHeight="1" x14ac:dyDescent="0.2">
      <c r="A23" s="100"/>
      <c r="B23" s="103"/>
      <c r="C23" s="106"/>
      <c r="D23" s="106"/>
      <c r="E23" s="80"/>
      <c r="F23" s="91"/>
      <c r="G23" s="91"/>
      <c r="H23" s="94"/>
      <c r="I23" s="16"/>
      <c r="J23" s="17" t="s">
        <v>34</v>
      </c>
      <c r="K23" s="41" t="s">
        <v>21</v>
      </c>
      <c r="L23" s="21">
        <v>2.2950000000000002E-3</v>
      </c>
      <c r="M23" s="42" t="s">
        <v>43</v>
      </c>
    </row>
    <row r="24" spans="1:13" ht="30.75" customHeight="1" x14ac:dyDescent="0.2">
      <c r="A24" s="82" t="s">
        <v>47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4"/>
    </row>
    <row r="25" spans="1:13" s="58" customFormat="1" ht="24.75" customHeight="1" x14ac:dyDescent="0.2">
      <c r="A25" s="52">
        <v>5</v>
      </c>
      <c r="B25" s="107" t="s">
        <v>30</v>
      </c>
      <c r="C25" s="108" t="s">
        <v>29</v>
      </c>
      <c r="D25" s="108">
        <v>11.8</v>
      </c>
      <c r="E25" s="69"/>
      <c r="F25" s="109"/>
      <c r="G25" s="109"/>
      <c r="H25" s="69"/>
      <c r="I25" s="69"/>
      <c r="J25" s="110"/>
      <c r="K25" s="109"/>
      <c r="L25" s="109"/>
      <c r="M25" s="69"/>
    </row>
    <row r="26" spans="1:13" s="58" customFormat="1" ht="29.25" customHeight="1" x14ac:dyDescent="0.2">
      <c r="A26" s="52">
        <v>6</v>
      </c>
      <c r="B26" s="107" t="s">
        <v>39</v>
      </c>
      <c r="C26" s="108" t="s">
        <v>29</v>
      </c>
      <c r="D26" s="108">
        <f>D25</f>
        <v>11.8</v>
      </c>
      <c r="E26" s="69"/>
      <c r="F26" s="109"/>
      <c r="G26" s="109"/>
      <c r="H26" s="69"/>
      <c r="I26" s="69"/>
      <c r="J26" s="110"/>
      <c r="K26" s="109"/>
      <c r="L26" s="109"/>
      <c r="M26" s="69"/>
    </row>
    <row r="27" spans="1:13" s="58" customFormat="1" ht="29.25" customHeight="1" x14ac:dyDescent="0.2">
      <c r="A27" s="52">
        <v>7</v>
      </c>
      <c r="B27" s="107" t="s">
        <v>44</v>
      </c>
      <c r="C27" s="108" t="s">
        <v>29</v>
      </c>
      <c r="D27" s="108">
        <v>6</v>
      </c>
      <c r="E27" s="69"/>
      <c r="F27" s="109"/>
      <c r="G27" s="109"/>
      <c r="H27" s="69"/>
      <c r="I27" s="69"/>
      <c r="J27" s="110"/>
      <c r="K27" s="109"/>
      <c r="L27" s="109"/>
      <c r="M27" s="69"/>
    </row>
    <row r="28" spans="1:13" s="58" customFormat="1" ht="16.5" customHeight="1" x14ac:dyDescent="0.2">
      <c r="A28" s="95">
        <v>8</v>
      </c>
      <c r="B28" s="111" t="s">
        <v>45</v>
      </c>
      <c r="C28" s="112" t="s">
        <v>29</v>
      </c>
      <c r="D28" s="112">
        <v>6</v>
      </c>
      <c r="E28" s="78"/>
      <c r="F28" s="113"/>
      <c r="G28" s="113"/>
      <c r="H28" s="92"/>
      <c r="I28" s="16" t="s">
        <v>20</v>
      </c>
      <c r="J28" s="107" t="s">
        <v>31</v>
      </c>
      <c r="K28" s="108" t="s">
        <v>24</v>
      </c>
      <c r="L28" s="114">
        <v>8.9</v>
      </c>
      <c r="M28" s="42" t="s">
        <v>43</v>
      </c>
    </row>
    <row r="29" spans="1:13" s="58" customFormat="1" ht="13.5" customHeight="1" x14ac:dyDescent="0.2">
      <c r="A29" s="96"/>
      <c r="B29" s="115" t="s">
        <v>38</v>
      </c>
      <c r="C29" s="116" t="s">
        <v>29</v>
      </c>
      <c r="D29" s="116">
        <v>1</v>
      </c>
      <c r="E29" s="79"/>
      <c r="F29" s="117"/>
      <c r="G29" s="117"/>
      <c r="H29" s="93"/>
      <c r="I29" s="16" t="s">
        <v>20</v>
      </c>
      <c r="J29" s="118" t="s">
        <v>32</v>
      </c>
      <c r="K29" s="119" t="s">
        <v>24</v>
      </c>
      <c r="L29" s="120">
        <v>71.2</v>
      </c>
      <c r="M29" s="44" t="s">
        <v>43</v>
      </c>
    </row>
    <row r="30" spans="1:13" s="58" customFormat="1" ht="14.25" customHeight="1" x14ac:dyDescent="0.2">
      <c r="A30" s="96"/>
      <c r="B30" s="115" t="s">
        <v>38</v>
      </c>
      <c r="C30" s="116" t="s">
        <v>29</v>
      </c>
      <c r="D30" s="116">
        <v>1</v>
      </c>
      <c r="E30" s="79"/>
      <c r="F30" s="117"/>
      <c r="G30" s="117"/>
      <c r="H30" s="93"/>
      <c r="I30" s="16" t="s">
        <v>20</v>
      </c>
      <c r="J30" s="118" t="s">
        <v>33</v>
      </c>
      <c r="K30" s="119" t="s">
        <v>24</v>
      </c>
      <c r="L30" s="120">
        <v>2.67</v>
      </c>
      <c r="M30" s="44" t="s">
        <v>43</v>
      </c>
    </row>
    <row r="31" spans="1:13" s="58" customFormat="1" x14ac:dyDescent="0.2">
      <c r="A31" s="96"/>
      <c r="B31" s="115" t="s">
        <v>38</v>
      </c>
      <c r="C31" s="116" t="s">
        <v>29</v>
      </c>
      <c r="D31" s="116">
        <v>1</v>
      </c>
      <c r="E31" s="79"/>
      <c r="F31" s="117"/>
      <c r="G31" s="117"/>
      <c r="H31" s="93"/>
      <c r="I31" s="68"/>
      <c r="J31" s="121" t="s">
        <v>34</v>
      </c>
      <c r="K31" s="119" t="s">
        <v>21</v>
      </c>
      <c r="L31" s="119">
        <v>8.5439999999999995E-3</v>
      </c>
      <c r="M31" s="44" t="s">
        <v>43</v>
      </c>
    </row>
    <row r="32" spans="1:13" s="58" customFormat="1" ht="34.5" customHeight="1" x14ac:dyDescent="0.2">
      <c r="A32" s="96"/>
      <c r="B32" s="115" t="s">
        <v>38</v>
      </c>
      <c r="C32" s="116" t="s">
        <v>29</v>
      </c>
      <c r="D32" s="116">
        <v>1</v>
      </c>
      <c r="E32" s="79"/>
      <c r="F32" s="117"/>
      <c r="G32" s="117"/>
      <c r="H32" s="93"/>
      <c r="I32" s="16"/>
      <c r="J32" s="107" t="s">
        <v>48</v>
      </c>
      <c r="K32" s="108" t="s">
        <v>21</v>
      </c>
      <c r="L32" s="114">
        <v>5.6959999999999997E-2</v>
      </c>
      <c r="M32" s="42" t="s">
        <v>43</v>
      </c>
    </row>
    <row r="33" spans="1:13" s="58" customFormat="1" ht="16.5" customHeight="1" x14ac:dyDescent="0.2">
      <c r="A33" s="97"/>
      <c r="B33" s="122" t="s">
        <v>38</v>
      </c>
      <c r="C33" s="123" t="s">
        <v>29</v>
      </c>
      <c r="D33" s="123">
        <v>1</v>
      </c>
      <c r="E33" s="80"/>
      <c r="F33" s="124"/>
      <c r="G33" s="124"/>
      <c r="H33" s="94"/>
      <c r="I33" s="16"/>
      <c r="J33" s="107" t="s">
        <v>49</v>
      </c>
      <c r="K33" s="108" t="s">
        <v>21</v>
      </c>
      <c r="L33" s="114">
        <v>1.78E-2</v>
      </c>
      <c r="M33" s="42" t="s">
        <v>43</v>
      </c>
    </row>
    <row r="34" spans="1:13" s="58" customFormat="1" ht="31.5" customHeight="1" x14ac:dyDescent="0.2">
      <c r="A34" s="70" t="s">
        <v>50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2"/>
    </row>
    <row r="35" spans="1:13" s="58" customFormat="1" ht="25.5" customHeight="1" x14ac:dyDescent="0.2">
      <c r="A35" s="52">
        <v>9</v>
      </c>
      <c r="B35" s="53" t="s">
        <v>30</v>
      </c>
      <c r="C35" s="54" t="s">
        <v>29</v>
      </c>
      <c r="D35" s="54">
        <v>3</v>
      </c>
      <c r="E35" s="55"/>
      <c r="F35" s="56"/>
      <c r="G35" s="56"/>
      <c r="H35" s="55"/>
      <c r="I35" s="55"/>
      <c r="J35" s="57"/>
      <c r="K35" s="56"/>
      <c r="L35" s="56"/>
      <c r="M35" s="55"/>
    </row>
    <row r="36" spans="1:13" s="58" customFormat="1" ht="31.5" customHeight="1" x14ac:dyDescent="0.2">
      <c r="A36" s="52">
        <v>10</v>
      </c>
      <c r="B36" s="53" t="s">
        <v>39</v>
      </c>
      <c r="C36" s="54" t="s">
        <v>29</v>
      </c>
      <c r="D36" s="54">
        <v>3</v>
      </c>
      <c r="E36" s="55"/>
      <c r="F36" s="56"/>
      <c r="G36" s="56"/>
      <c r="H36" s="55"/>
      <c r="I36" s="55"/>
      <c r="J36" s="57"/>
      <c r="K36" s="56"/>
      <c r="L36" s="56"/>
      <c r="M36" s="55"/>
    </row>
    <row r="37" spans="1:13" s="58" customFormat="1" ht="37.5" customHeight="1" x14ac:dyDescent="0.2">
      <c r="A37" s="52">
        <v>11</v>
      </c>
      <c r="B37" s="53" t="s">
        <v>44</v>
      </c>
      <c r="C37" s="54" t="s">
        <v>29</v>
      </c>
      <c r="D37" s="54">
        <v>1.7</v>
      </c>
      <c r="E37" s="55"/>
      <c r="F37" s="56"/>
      <c r="G37" s="56"/>
      <c r="H37" s="55"/>
      <c r="I37" s="55"/>
      <c r="J37" s="57"/>
      <c r="K37" s="56"/>
      <c r="L37" s="56"/>
      <c r="M37" s="55"/>
    </row>
    <row r="38" spans="1:13" s="58" customFormat="1" ht="21.75" customHeight="1" x14ac:dyDescent="0.2">
      <c r="A38" s="73">
        <v>12</v>
      </c>
      <c r="B38" s="74" t="s">
        <v>45</v>
      </c>
      <c r="C38" s="75" t="s">
        <v>29</v>
      </c>
      <c r="D38" s="75">
        <f>D37</f>
        <v>1.7</v>
      </c>
      <c r="E38" s="76"/>
      <c r="F38" s="77"/>
      <c r="G38" s="77"/>
      <c r="H38" s="76"/>
      <c r="I38" s="59" t="s">
        <v>20</v>
      </c>
      <c r="J38" s="53" t="s">
        <v>31</v>
      </c>
      <c r="K38" s="54" t="s">
        <v>24</v>
      </c>
      <c r="L38" s="60">
        <v>2.35</v>
      </c>
      <c r="M38" s="61" t="s">
        <v>43</v>
      </c>
    </row>
    <row r="39" spans="1:13" s="58" customFormat="1" ht="21.75" customHeight="1" x14ac:dyDescent="0.2">
      <c r="A39" s="73"/>
      <c r="B39" s="74"/>
      <c r="C39" s="75"/>
      <c r="D39" s="75"/>
      <c r="E39" s="76"/>
      <c r="F39" s="77"/>
      <c r="G39" s="77"/>
      <c r="H39" s="76"/>
      <c r="I39" s="59"/>
      <c r="J39" s="53" t="s">
        <v>32</v>
      </c>
      <c r="K39" s="54" t="s">
        <v>24</v>
      </c>
      <c r="L39" s="60">
        <v>18.8</v>
      </c>
      <c r="M39" s="61" t="s">
        <v>43</v>
      </c>
    </row>
    <row r="40" spans="1:13" s="58" customFormat="1" ht="36" customHeight="1" x14ac:dyDescent="0.2">
      <c r="A40" s="73"/>
      <c r="B40" s="74" t="s">
        <v>40</v>
      </c>
      <c r="C40" s="75" t="s">
        <v>29</v>
      </c>
      <c r="D40" s="75">
        <v>0.9</v>
      </c>
      <c r="E40" s="76"/>
      <c r="F40" s="77"/>
      <c r="G40" s="77"/>
      <c r="H40" s="76"/>
      <c r="I40" s="59" t="s">
        <v>20</v>
      </c>
      <c r="J40" s="53" t="s">
        <v>42</v>
      </c>
      <c r="K40" s="54" t="s">
        <v>21</v>
      </c>
      <c r="L40" s="60">
        <v>1.034E-2</v>
      </c>
      <c r="M40" s="61" t="s">
        <v>43</v>
      </c>
    </row>
    <row r="41" spans="1:13" s="58" customFormat="1" ht="21.75" customHeight="1" x14ac:dyDescent="0.2">
      <c r="A41" s="73"/>
      <c r="B41" s="74"/>
      <c r="C41" s="75"/>
      <c r="D41" s="75"/>
      <c r="E41" s="76"/>
      <c r="F41" s="77"/>
      <c r="G41" s="77"/>
      <c r="H41" s="76"/>
      <c r="I41" s="55"/>
      <c r="J41" s="62" t="s">
        <v>36</v>
      </c>
      <c r="K41" s="54" t="s">
        <v>21</v>
      </c>
      <c r="L41" s="54">
        <v>1.5039999999999999E-3</v>
      </c>
      <c r="M41" s="61" t="s">
        <v>43</v>
      </c>
    </row>
    <row r="42" spans="1:13" s="58" customFormat="1" ht="24.75" customHeight="1" x14ac:dyDescent="0.2">
      <c r="A42" s="73"/>
      <c r="B42" s="74" t="s">
        <v>40</v>
      </c>
      <c r="C42" s="75" t="s">
        <v>29</v>
      </c>
      <c r="D42" s="75">
        <v>0.9</v>
      </c>
      <c r="E42" s="76"/>
      <c r="F42" s="77"/>
      <c r="G42" s="77"/>
      <c r="H42" s="76"/>
      <c r="I42" s="55"/>
      <c r="J42" s="62" t="s">
        <v>46</v>
      </c>
      <c r="K42" s="54" t="s">
        <v>21</v>
      </c>
      <c r="L42" s="54">
        <v>6.5799999999999995E-4</v>
      </c>
      <c r="M42" s="61" t="s">
        <v>43</v>
      </c>
    </row>
    <row r="43" spans="1:13" s="58" customFormat="1" ht="22.5" customHeight="1" x14ac:dyDescent="0.2">
      <c r="A43" s="70" t="s">
        <v>51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2"/>
    </row>
    <row r="44" spans="1:13" s="58" customFormat="1" ht="18" customHeight="1" x14ac:dyDescent="0.2">
      <c r="A44" s="52">
        <v>13</v>
      </c>
      <c r="B44" s="53" t="s">
        <v>30</v>
      </c>
      <c r="C44" s="54" t="s">
        <v>29</v>
      </c>
      <c r="D44" s="54">
        <v>1</v>
      </c>
      <c r="E44" s="55"/>
      <c r="F44" s="56"/>
      <c r="G44" s="56"/>
      <c r="H44" s="55"/>
      <c r="I44" s="55"/>
      <c r="J44" s="57"/>
      <c r="K44" s="56"/>
      <c r="L44" s="56"/>
      <c r="M44" s="55"/>
    </row>
    <row r="45" spans="1:13" s="58" customFormat="1" ht="24" customHeight="1" x14ac:dyDescent="0.2">
      <c r="A45" s="52">
        <v>14</v>
      </c>
      <c r="B45" s="53" t="s">
        <v>39</v>
      </c>
      <c r="C45" s="54" t="s">
        <v>29</v>
      </c>
      <c r="D45" s="54">
        <v>1</v>
      </c>
      <c r="E45" s="55"/>
      <c r="F45" s="56"/>
      <c r="G45" s="56"/>
      <c r="H45" s="55"/>
      <c r="I45" s="55"/>
      <c r="J45" s="57"/>
      <c r="K45" s="56"/>
      <c r="L45" s="56"/>
      <c r="M45" s="55"/>
    </row>
    <row r="46" spans="1:13" s="58" customFormat="1" ht="22.5" customHeight="1" x14ac:dyDescent="0.2">
      <c r="A46" s="52">
        <v>15</v>
      </c>
      <c r="B46" s="53" t="s">
        <v>44</v>
      </c>
      <c r="C46" s="54" t="s">
        <v>29</v>
      </c>
      <c r="D46" s="54">
        <v>1</v>
      </c>
      <c r="E46" s="55"/>
      <c r="F46" s="56"/>
      <c r="G46" s="56"/>
      <c r="H46" s="55"/>
      <c r="I46" s="55"/>
      <c r="J46" s="57"/>
      <c r="K46" s="56"/>
      <c r="L46" s="56"/>
      <c r="M46" s="55"/>
    </row>
    <row r="47" spans="1:13" s="58" customFormat="1" ht="21.75" customHeight="1" x14ac:dyDescent="0.2">
      <c r="A47" s="73">
        <v>16</v>
      </c>
      <c r="B47" s="74" t="s">
        <v>45</v>
      </c>
      <c r="C47" s="75" t="s">
        <v>29</v>
      </c>
      <c r="D47" s="75">
        <v>1</v>
      </c>
      <c r="E47" s="76"/>
      <c r="F47" s="77"/>
      <c r="G47" s="77"/>
      <c r="H47" s="76"/>
      <c r="I47" s="59" t="s">
        <v>20</v>
      </c>
      <c r="J47" s="53" t="s">
        <v>32</v>
      </c>
      <c r="K47" s="54" t="s">
        <v>24</v>
      </c>
      <c r="L47" s="60">
        <v>8</v>
      </c>
      <c r="M47" s="61" t="s">
        <v>43</v>
      </c>
    </row>
    <row r="48" spans="1:13" s="58" customFormat="1" ht="17.25" customHeight="1" x14ac:dyDescent="0.2">
      <c r="A48" s="73"/>
      <c r="B48" s="74" t="s">
        <v>40</v>
      </c>
      <c r="C48" s="75" t="s">
        <v>29</v>
      </c>
      <c r="D48" s="75">
        <v>0.9</v>
      </c>
      <c r="E48" s="76"/>
      <c r="F48" s="77"/>
      <c r="G48" s="77"/>
      <c r="H48" s="76"/>
      <c r="I48" s="59" t="s">
        <v>20</v>
      </c>
      <c r="J48" s="53" t="s">
        <v>31</v>
      </c>
      <c r="K48" s="54" t="s">
        <v>24</v>
      </c>
      <c r="L48" s="60">
        <v>1</v>
      </c>
      <c r="M48" s="61" t="s">
        <v>43</v>
      </c>
    </row>
    <row r="49" spans="1:256" s="58" customFormat="1" ht="34.5" customHeight="1" x14ac:dyDescent="0.2">
      <c r="A49" s="73"/>
      <c r="B49" s="74" t="s">
        <v>40</v>
      </c>
      <c r="C49" s="75" t="s">
        <v>29</v>
      </c>
      <c r="D49" s="75">
        <v>0.9</v>
      </c>
      <c r="E49" s="76"/>
      <c r="F49" s="77"/>
      <c r="G49" s="77"/>
      <c r="H49" s="76"/>
      <c r="I49" s="59" t="s">
        <v>20</v>
      </c>
      <c r="J49" s="53" t="s">
        <v>41</v>
      </c>
      <c r="K49" s="54" t="s">
        <v>21</v>
      </c>
      <c r="L49" s="60">
        <v>6.0000000000000001E-3</v>
      </c>
      <c r="M49" s="61" t="s">
        <v>43</v>
      </c>
    </row>
    <row r="50" spans="1:256" s="58" customFormat="1" ht="21.75" customHeight="1" x14ac:dyDescent="0.2">
      <c r="A50" s="73"/>
      <c r="B50" s="74"/>
      <c r="C50" s="75"/>
      <c r="D50" s="75"/>
      <c r="E50" s="76"/>
      <c r="F50" s="77"/>
      <c r="G50" s="77"/>
      <c r="H50" s="76"/>
      <c r="I50" s="55"/>
      <c r="J50" s="62" t="s">
        <v>36</v>
      </c>
      <c r="K50" s="54" t="s">
        <v>21</v>
      </c>
      <c r="L50" s="54">
        <v>2.3999999999999998E-3</v>
      </c>
      <c r="M50" s="61" t="s">
        <v>43</v>
      </c>
    </row>
    <row r="51" spans="1:256" ht="12.75" customHeight="1" x14ac:dyDescent="0.2">
      <c r="A51" s="8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256" s="63" customFormat="1" ht="15" x14ac:dyDescent="0.25">
      <c r="A52" s="64" t="s">
        <v>56</v>
      </c>
      <c r="B52" s="65"/>
      <c r="C52" s="65"/>
      <c r="D52" s="66"/>
      <c r="E52" s="65"/>
      <c r="F52" s="65"/>
      <c r="G52" s="65"/>
      <c r="H52" s="65"/>
      <c r="I52" s="65"/>
      <c r="J52" s="65"/>
      <c r="K52" s="65"/>
      <c r="L52" s="65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7"/>
      <c r="DI52" s="67"/>
      <c r="DJ52" s="67"/>
      <c r="DK52" s="67"/>
      <c r="DL52" s="67"/>
      <c r="DM52" s="67"/>
      <c r="DN52" s="67"/>
      <c r="DO52" s="67"/>
      <c r="DP52" s="67"/>
      <c r="DQ52" s="67"/>
      <c r="DR52" s="67"/>
      <c r="DS52" s="67"/>
      <c r="DT52" s="67"/>
      <c r="DU52" s="67"/>
      <c r="DV52" s="67"/>
      <c r="DW52" s="67"/>
      <c r="DX52" s="67"/>
      <c r="DY52" s="67"/>
      <c r="DZ52" s="67"/>
      <c r="EA52" s="67"/>
      <c r="EB52" s="67"/>
      <c r="EC52" s="67"/>
      <c r="ED52" s="67"/>
      <c r="EE52" s="67"/>
      <c r="EF52" s="67"/>
      <c r="EG52" s="67"/>
      <c r="EH52" s="67"/>
      <c r="EI52" s="67"/>
      <c r="EJ52" s="67"/>
      <c r="EK52" s="67"/>
      <c r="EL52" s="67"/>
      <c r="EM52" s="67"/>
      <c r="EN52" s="67"/>
      <c r="EO52" s="67"/>
      <c r="EP52" s="67"/>
      <c r="EQ52" s="67"/>
      <c r="ER52" s="67"/>
      <c r="ES52" s="67"/>
      <c r="ET52" s="67"/>
      <c r="EU52" s="67"/>
      <c r="EV52" s="67"/>
      <c r="EW52" s="67"/>
      <c r="EX52" s="67"/>
      <c r="EY52" s="67"/>
      <c r="EZ52" s="67"/>
      <c r="FA52" s="67"/>
      <c r="FB52" s="67"/>
      <c r="FC52" s="67"/>
      <c r="FD52" s="67"/>
      <c r="FE52" s="67"/>
      <c r="FF52" s="67"/>
      <c r="FG52" s="67"/>
      <c r="FH52" s="67"/>
      <c r="FI52" s="67"/>
      <c r="FJ52" s="67"/>
      <c r="FK52" s="67"/>
      <c r="FL52" s="67"/>
      <c r="FM52" s="67"/>
      <c r="FN52" s="67"/>
      <c r="FO52" s="67"/>
      <c r="FP52" s="67"/>
      <c r="FQ52" s="67"/>
      <c r="FR52" s="67"/>
      <c r="FS52" s="67"/>
      <c r="FT52" s="67"/>
      <c r="FU52" s="67"/>
      <c r="FV52" s="67"/>
      <c r="FW52" s="67"/>
      <c r="FX52" s="67"/>
      <c r="FY52" s="67"/>
      <c r="FZ52" s="67"/>
      <c r="GA52" s="67"/>
      <c r="GB52" s="67"/>
      <c r="GC52" s="67"/>
      <c r="GD52" s="67"/>
      <c r="GE52" s="67"/>
      <c r="GF52" s="67"/>
      <c r="GG52" s="67"/>
      <c r="GH52" s="67"/>
      <c r="GI52" s="67"/>
      <c r="GJ52" s="67"/>
      <c r="GK52" s="67"/>
      <c r="GL52" s="67"/>
      <c r="GM52" s="67"/>
      <c r="GN52" s="67"/>
      <c r="GO52" s="67"/>
      <c r="GP52" s="67"/>
      <c r="GQ52" s="67"/>
      <c r="GR52" s="67"/>
      <c r="GS52" s="67"/>
      <c r="GT52" s="67"/>
      <c r="GU52" s="67"/>
      <c r="GV52" s="67"/>
      <c r="GW52" s="67"/>
      <c r="GX52" s="67"/>
      <c r="GY52" s="67"/>
      <c r="GZ52" s="67"/>
      <c r="HA52" s="67"/>
      <c r="HB52" s="67"/>
      <c r="HC52" s="67"/>
      <c r="HD52" s="67"/>
      <c r="HE52" s="67"/>
      <c r="HF52" s="67"/>
      <c r="HG52" s="67"/>
      <c r="HH52" s="67"/>
      <c r="HI52" s="67"/>
      <c r="HJ52" s="67"/>
      <c r="HK52" s="67"/>
      <c r="HL52" s="67"/>
      <c r="HM52" s="67"/>
      <c r="HN52" s="67"/>
      <c r="HO52" s="67"/>
      <c r="HP52" s="67"/>
      <c r="HQ52" s="67"/>
      <c r="HR52" s="67"/>
      <c r="HS52" s="67"/>
      <c r="HT52" s="67"/>
      <c r="HU52" s="67"/>
      <c r="HV52" s="67"/>
      <c r="HW52" s="67"/>
      <c r="HX52" s="67"/>
      <c r="HY52" s="67"/>
      <c r="HZ52" s="67"/>
      <c r="IA52" s="67"/>
      <c r="IB52" s="67"/>
      <c r="IC52" s="67"/>
      <c r="ID52" s="67"/>
      <c r="IE52" s="67"/>
      <c r="IF52" s="67"/>
      <c r="IG52" s="67"/>
      <c r="IH52" s="67"/>
      <c r="II52" s="67"/>
      <c r="IJ52" s="67"/>
      <c r="IK52" s="67"/>
      <c r="IL52" s="67"/>
      <c r="IM52" s="67"/>
      <c r="IN52" s="67"/>
      <c r="IO52" s="67"/>
      <c r="IP52" s="67"/>
      <c r="IQ52" s="67"/>
      <c r="IR52" s="67"/>
      <c r="IS52" s="67"/>
      <c r="IT52" s="67"/>
      <c r="IU52" s="67"/>
      <c r="IV52" s="67"/>
    </row>
    <row r="53" spans="1:256" x14ac:dyDescent="0.2">
      <c r="A53" s="5"/>
      <c r="C53" s="7"/>
      <c r="D53" s="6"/>
      <c r="E53" s="5"/>
      <c r="F53" s="4"/>
      <c r="L53" s="4"/>
      <c r="M53" s="4"/>
    </row>
    <row r="54" spans="1:256" x14ac:dyDescent="0.2">
      <c r="A54" s="5"/>
      <c r="B54" s="18" t="s">
        <v>5</v>
      </c>
      <c r="C54" s="19"/>
      <c r="D54" s="6"/>
      <c r="F54" s="4"/>
      <c r="L54" s="4"/>
      <c r="M54" s="4"/>
    </row>
    <row r="55" spans="1:256" x14ac:dyDescent="0.2">
      <c r="A55" s="5"/>
      <c r="B55" s="20"/>
      <c r="C55" s="19"/>
      <c r="D55" s="6"/>
      <c r="E55" s="5"/>
      <c r="F55" s="4"/>
      <c r="L55" s="4"/>
      <c r="M55" s="4"/>
    </row>
    <row r="56" spans="1:256" x14ac:dyDescent="0.2">
      <c r="B56" s="10" t="s">
        <v>4</v>
      </c>
      <c r="C56" s="20"/>
      <c r="G56" s="2" t="s">
        <v>3</v>
      </c>
      <c r="H56" s="3"/>
      <c r="I56" s="3"/>
      <c r="J56" s="3"/>
      <c r="K56" t="s">
        <v>25</v>
      </c>
    </row>
    <row r="57" spans="1:256" x14ac:dyDescent="0.2">
      <c r="B57" s="10"/>
      <c r="C57" s="20"/>
      <c r="G57" s="2"/>
    </row>
    <row r="58" spans="1:256" x14ac:dyDescent="0.2">
      <c r="B58" s="22"/>
      <c r="C58" s="20"/>
      <c r="G58" s="2" t="s">
        <v>2</v>
      </c>
      <c r="H58" s="3"/>
      <c r="I58" s="3"/>
      <c r="J58" s="3"/>
      <c r="K58" t="s">
        <v>23</v>
      </c>
    </row>
    <row r="59" spans="1:256" x14ac:dyDescent="0.2">
      <c r="B59" s="12"/>
      <c r="C59" s="20"/>
      <c r="G59" s="2"/>
      <c r="H59" s="1"/>
      <c r="I59" s="1"/>
      <c r="J59" s="1"/>
    </row>
    <row r="60" spans="1:256" x14ac:dyDescent="0.2">
      <c r="B60" s="12"/>
      <c r="C60" s="20"/>
      <c r="G60" s="2" t="s">
        <v>1</v>
      </c>
      <c r="H60" s="3"/>
      <c r="I60" s="3"/>
      <c r="J60" s="3"/>
      <c r="K60" t="s">
        <v>0</v>
      </c>
    </row>
    <row r="61" spans="1:256" x14ac:dyDescent="0.2">
      <c r="B61" s="12"/>
    </row>
    <row r="62" spans="1:256" x14ac:dyDescent="0.2">
      <c r="B62" s="1"/>
    </row>
    <row r="63" spans="1:256" x14ac:dyDescent="0.2">
      <c r="B63" s="1"/>
      <c r="G63" s="2"/>
    </row>
    <row r="64" spans="1:256" x14ac:dyDescent="0.2">
      <c r="B64" s="1"/>
    </row>
    <row r="65" spans="2:2" x14ac:dyDescent="0.2">
      <c r="B65" s="1"/>
    </row>
    <row r="66" spans="2:2" x14ac:dyDescent="0.2">
      <c r="B66" s="1"/>
    </row>
    <row r="67" spans="2:2" x14ac:dyDescent="0.2">
      <c r="B67" s="1"/>
    </row>
    <row r="68" spans="2:2" x14ac:dyDescent="0.2">
      <c r="B68" s="1"/>
    </row>
  </sheetData>
  <mergeCells count="47">
    <mergeCell ref="F47:F50"/>
    <mergeCell ref="G47:G50"/>
    <mergeCell ref="H47:H50"/>
    <mergeCell ref="A47:A50"/>
    <mergeCell ref="B47:B50"/>
    <mergeCell ref="C47:C50"/>
    <mergeCell ref="D47:D50"/>
    <mergeCell ref="E47:E50"/>
    <mergeCell ref="A17:A23"/>
    <mergeCell ref="B17:B23"/>
    <mergeCell ref="C17:C23"/>
    <mergeCell ref="D17:D23"/>
    <mergeCell ref="A43:M43"/>
    <mergeCell ref="A24:M24"/>
    <mergeCell ref="A28:A33"/>
    <mergeCell ref="B28:B33"/>
    <mergeCell ref="C28:C33"/>
    <mergeCell ref="D28:D33"/>
    <mergeCell ref="E28:E33"/>
    <mergeCell ref="F28:F33"/>
    <mergeCell ref="G28:G33"/>
    <mergeCell ref="H28:H33"/>
    <mergeCell ref="E17:E23"/>
    <mergeCell ref="J10:M10"/>
    <mergeCell ref="A13:M13"/>
    <mergeCell ref="J2:M2"/>
    <mergeCell ref="A6:M6"/>
    <mergeCell ref="A7:M7"/>
    <mergeCell ref="A8:M8"/>
    <mergeCell ref="A10:A11"/>
    <mergeCell ref="B10:B11"/>
    <mergeCell ref="C10:D10"/>
    <mergeCell ref="E10:H10"/>
    <mergeCell ref="I10:I11"/>
    <mergeCell ref="A9:K9"/>
    <mergeCell ref="F17:F23"/>
    <mergeCell ref="G17:G23"/>
    <mergeCell ref="H17:H23"/>
    <mergeCell ref="A34:M34"/>
    <mergeCell ref="A38:A42"/>
    <mergeCell ref="B38:B42"/>
    <mergeCell ref="C38:C42"/>
    <mergeCell ref="D38:D42"/>
    <mergeCell ref="E38:E42"/>
    <mergeCell ref="F38:F42"/>
    <mergeCell ref="G38:G42"/>
    <mergeCell ref="H38:H42"/>
  </mergeCells>
  <printOptions horizontalCentered="1"/>
  <pageMargins left="0.19685039370078741" right="0.19685039370078741" top="0.62992125984251968" bottom="0.59055118110236227" header="0.11811023622047245" footer="0.11811023622047245"/>
  <pageSetup paperSize="256" scale="90" fitToHeight="1000" orientation="landscape" r:id="rId1"/>
  <headerFooter alignWithMargins="0"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17-4</vt:lpstr>
      <vt:lpstr>'17-4'!Заголовки_для_печати</vt:lpstr>
      <vt:lpstr>'17-4'!Область_печати</vt:lpstr>
    </vt:vector>
  </TitlesOfParts>
  <Company>УСЦ ЕвроСибЭнерго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Валишина Евгения Юрьевна</dc:creator>
  <cp:lastModifiedBy>admins</cp:lastModifiedBy>
  <cp:lastPrinted>2021-11-08T06:02:20Z</cp:lastPrinted>
  <dcterms:created xsi:type="dcterms:W3CDTF">2017-11-14T03:43:43Z</dcterms:created>
  <dcterms:modified xsi:type="dcterms:W3CDTF">2021-11-08T06:02:37Z</dcterms:modified>
</cp:coreProperties>
</file>